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095"/>
  </bookViews>
  <sheets>
    <sheet name="2018 FLORIDA VISION" sheetId="5" r:id="rId1"/>
  </sheets>
  <calcPr calcId="145621"/>
</workbook>
</file>

<file path=xl/calcChain.xml><?xml version="1.0" encoding="utf-8"?>
<calcChain xmlns="http://schemas.openxmlformats.org/spreadsheetml/2006/main">
  <c r="T18" i="5" l="1"/>
  <c r="T22" i="5" l="1"/>
  <c r="T12" i="5" l="1"/>
  <c r="T15" i="5" l="1"/>
  <c r="T14" i="5" l="1"/>
  <c r="T11" i="5" l="1"/>
  <c r="T16" i="5" l="1"/>
  <c r="T21" i="5"/>
  <c r="T23" i="5"/>
  <c r="T24" i="5"/>
  <c r="T26" i="5" l="1"/>
  <c r="U26" i="5"/>
  <c r="G26" i="5" l="1"/>
</calcChain>
</file>

<file path=xl/sharedStrings.xml><?xml version="1.0" encoding="utf-8"?>
<sst xmlns="http://schemas.openxmlformats.org/spreadsheetml/2006/main" count="142" uniqueCount="89">
  <si>
    <t>FL</t>
  </si>
  <si>
    <t>Tallahassee</t>
  </si>
  <si>
    <t>Dunnellon</t>
  </si>
  <si>
    <t>Pensacola</t>
  </si>
  <si>
    <t>Gainesville</t>
  </si>
  <si>
    <t>Orlando</t>
  </si>
  <si>
    <t>Palm Bay</t>
  </si>
  <si>
    <t>St. Augustine</t>
  </si>
  <si>
    <t>Myakka City</t>
  </si>
  <si>
    <t>Manatee Gun and Archery Club</t>
  </si>
  <si>
    <t>Hollywood</t>
  </si>
  <si>
    <t>Hollywood Rifle and Pistol Club</t>
  </si>
  <si>
    <t>Port Malabar Rifle and Pistol Club</t>
  </si>
  <si>
    <t>Isaac Davis Memorial Range</t>
  </si>
  <si>
    <t>Central Florida Rifle and Pistol Club</t>
  </si>
  <si>
    <t>Escambia River Gun Club</t>
  </si>
  <si>
    <t>Hurlburt Field</t>
  </si>
  <si>
    <t>Hurlburt Field Rifle and Pistol Club</t>
  </si>
  <si>
    <t>Clearwater</t>
  </si>
  <si>
    <t>Wyoming Antelope Club, FL Chapter</t>
  </si>
  <si>
    <t>Hernando</t>
  </si>
  <si>
    <t>Hernando Sportsman's Club</t>
  </si>
  <si>
    <t>Gainesville Target Range</t>
  </si>
  <si>
    <t>Fort Myers</t>
  </si>
  <si>
    <t>Grand Chenier Private Range</t>
  </si>
  <si>
    <t>Jasper</t>
  </si>
  <si>
    <t>DJ Ranch</t>
  </si>
  <si>
    <t>Hawthorne</t>
  </si>
  <si>
    <t>Florida Sun Farms</t>
  </si>
  <si>
    <t>Clermont</t>
  </si>
  <si>
    <t>Greenswamp Sports Club</t>
  </si>
  <si>
    <t>Saltwaters Shooting Club</t>
  </si>
  <si>
    <t>Volusia County Gun Club</t>
  </si>
  <si>
    <t>Bunnell</t>
  </si>
  <si>
    <t>Flagler Gun and Archery Club</t>
  </si>
  <si>
    <t>Lithia</t>
  </si>
  <si>
    <t>Shoot Shack Gun Range and Archery Club</t>
  </si>
  <si>
    <t>Palatka</t>
  </si>
  <si>
    <t>Smoak House/Private Residence</t>
  </si>
  <si>
    <t>Deland</t>
  </si>
  <si>
    <t>Big 3 Hunt Club (Private)</t>
  </si>
  <si>
    <t>Mascotte</t>
  </si>
  <si>
    <t>Ortega Ranch</t>
  </si>
  <si>
    <t>Alkeford's Place</t>
  </si>
  <si>
    <t xml:space="preserve">CITY </t>
  </si>
  <si>
    <t>ST</t>
  </si>
  <si>
    <t xml:space="preserve">CLUB NAME </t>
  </si>
  <si>
    <t xml:space="preserve">TYPE </t>
  </si>
  <si>
    <t>SB TYPICALLY TO COVER  / RUN</t>
  </si>
  <si>
    <t>PRIVATE</t>
  </si>
  <si>
    <t>PUBLIC</t>
  </si>
  <si>
    <t>n/a</t>
  </si>
  <si>
    <t xml:space="preserve">Total goal events for 2018 </t>
  </si>
  <si>
    <t>Flawer / 9mm4545 / BC</t>
  </si>
  <si>
    <t xml:space="preserve">Smoak / Minutemom </t>
  </si>
  <si>
    <t>Phenry / 308</t>
  </si>
  <si>
    <t xml:space="preserve">Malabar / Guntuckian </t>
  </si>
  <si>
    <t xml:space="preserve">Engineershooting </t>
  </si>
  <si>
    <t>Engineershooting / kim / chuck</t>
  </si>
  <si>
    <t xml:space="preserve">TRAVELER </t>
  </si>
  <si>
    <t xml:space="preserve">MAX CAPACITY </t>
  </si>
  <si>
    <t>inactive</t>
  </si>
  <si>
    <t xml:space="preserve">2018 EVENT GOAL  </t>
  </si>
  <si>
    <t xml:space="preserve">New Smyrna </t>
  </si>
  <si>
    <t>Mr Pete / 9mm4545 / BC</t>
  </si>
  <si>
    <t>2018 SCHEDULED EVENTS ON THE CALENDAR</t>
  </si>
  <si>
    <t>JAN</t>
  </si>
  <si>
    <t>FEB</t>
  </si>
  <si>
    <t xml:space="preserve">APRIL </t>
  </si>
  <si>
    <t xml:space="preserve">MAY </t>
  </si>
  <si>
    <t>JUNE</t>
  </si>
  <si>
    <t xml:space="preserve">JULY </t>
  </si>
  <si>
    <t>AUGUST</t>
  </si>
  <si>
    <t>MAR</t>
  </si>
  <si>
    <t>SEPT</t>
  </si>
  <si>
    <t>OCT</t>
  </si>
  <si>
    <t>NOV</t>
  </si>
  <si>
    <t>DEC</t>
  </si>
  <si>
    <t>TOTAL</t>
  </si>
  <si>
    <t>GOAL</t>
  </si>
  <si>
    <t>RESULT</t>
  </si>
  <si>
    <t>STATE OF FLORIDA EVENT VISION FOR 2018</t>
  </si>
  <si>
    <t>1. Over 1000 students taught</t>
  </si>
  <si>
    <t xml:space="preserve">2018 Florida success criteria: </t>
  </si>
  <si>
    <t xml:space="preserve">2. 15% IIT retention and promotion </t>
  </si>
  <si>
    <t xml:space="preserve">4. 5 more red hats added to cadre </t>
  </si>
  <si>
    <t xml:space="preserve">5. One additional range signed up </t>
  </si>
  <si>
    <t>6. Fun had by all, and lots of it</t>
  </si>
  <si>
    <t xml:space="preserve">3. SB's run events @ 87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</si>
</sst>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1" fillId="2" borderId="1" xfId="0" applyFont="1" applyFill="1" applyBorder="1" applyAlignment="1">
      <alignment horizontal="right"/>
    </xf>
    <xf numFmtId="14" fontId="0" fillId="0" borderId="0" xfId="0" applyNumberForma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0" xfId="0" applyFill="1"/>
    <xf numFmtId="0" fontId="1" fillId="3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left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4" fillId="0" borderId="0" xfId="0" applyFont="1"/>
    <xf numFmtId="0" fontId="1" fillId="2" borderId="3" xfId="0" applyFont="1" applyFill="1" applyBorder="1"/>
    <xf numFmtId="0" fontId="1" fillId="0" borderId="2" xfId="0" applyFont="1" applyBorder="1"/>
    <xf numFmtId="0" fontId="1" fillId="0" borderId="1" xfId="0" applyFont="1" applyBorder="1"/>
    <xf numFmtId="0" fontId="1" fillId="0" borderId="1" xfId="0" applyFont="1" applyFill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6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28</xdr:row>
      <xdr:rowOff>190500</xdr:rowOff>
    </xdr:from>
    <xdr:to>
      <xdr:col>4</xdr:col>
      <xdr:colOff>542924</xdr:colOff>
      <xdr:row>36</xdr:row>
      <xdr:rowOff>38100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638800"/>
          <a:ext cx="1447799" cy="1390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tabSelected="1" workbookViewId="0">
      <selection activeCell="A2" sqref="A2"/>
    </sheetView>
  </sheetViews>
  <sheetFormatPr defaultRowHeight="15" x14ac:dyDescent="0.25"/>
  <cols>
    <col min="1" max="1" width="13.5703125" customWidth="1"/>
    <col min="2" max="2" width="4.28515625" style="4" customWidth="1"/>
    <col min="3" max="3" width="36.7109375" customWidth="1"/>
    <col min="4" max="4" width="14.42578125" style="4" customWidth="1"/>
    <col min="5" max="5" width="8.7109375" style="4" customWidth="1"/>
    <col min="6" max="6" width="29.28515625" customWidth="1"/>
    <col min="7" max="7" width="18" style="4" customWidth="1"/>
    <col min="8" max="8" width="9.140625" customWidth="1"/>
  </cols>
  <sheetData>
    <row r="1" spans="1:23" s="22" customFormat="1" ht="24" thickBot="1" x14ac:dyDescent="0.4">
      <c r="A1" s="17" t="s">
        <v>81</v>
      </c>
      <c r="B1" s="18"/>
      <c r="C1" s="19"/>
      <c r="D1" s="18"/>
      <c r="E1" s="18"/>
      <c r="F1" s="19"/>
      <c r="G1" s="20"/>
      <c r="H1" s="16" t="s">
        <v>65</v>
      </c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21"/>
    </row>
    <row r="2" spans="1:23" x14ac:dyDescent="0.25">
      <c r="A2" s="5" t="s">
        <v>44</v>
      </c>
      <c r="B2" s="15" t="s">
        <v>45</v>
      </c>
      <c r="C2" s="5" t="s">
        <v>46</v>
      </c>
      <c r="D2" s="15" t="s">
        <v>60</v>
      </c>
      <c r="E2" s="15" t="s">
        <v>47</v>
      </c>
      <c r="F2" s="5" t="s">
        <v>48</v>
      </c>
      <c r="G2" s="15" t="s">
        <v>62</v>
      </c>
      <c r="H2" s="14" t="s">
        <v>66</v>
      </c>
      <c r="I2" s="14" t="s">
        <v>67</v>
      </c>
      <c r="J2" s="14" t="s">
        <v>73</v>
      </c>
      <c r="K2" s="14" t="s">
        <v>68</v>
      </c>
      <c r="L2" s="14" t="s">
        <v>69</v>
      </c>
      <c r="M2" s="14" t="s">
        <v>70</v>
      </c>
      <c r="N2" s="14" t="s">
        <v>71</v>
      </c>
      <c r="O2" s="14" t="s">
        <v>72</v>
      </c>
      <c r="P2" s="14" t="s">
        <v>74</v>
      </c>
      <c r="Q2" s="14" t="s">
        <v>75</v>
      </c>
      <c r="R2" s="14" t="s">
        <v>76</v>
      </c>
      <c r="S2" s="14" t="s">
        <v>77</v>
      </c>
      <c r="T2" s="15" t="s">
        <v>78</v>
      </c>
      <c r="U2" s="15" t="s">
        <v>79</v>
      </c>
      <c r="V2" s="15" t="s">
        <v>80</v>
      </c>
      <c r="W2" s="13"/>
    </row>
    <row r="3" spans="1:23" x14ac:dyDescent="0.25">
      <c r="A3" s="10" t="s">
        <v>39</v>
      </c>
      <c r="B3" s="11" t="s">
        <v>0</v>
      </c>
      <c r="C3" s="10" t="s">
        <v>40</v>
      </c>
      <c r="D3" s="11"/>
      <c r="E3" s="11" t="s">
        <v>49</v>
      </c>
      <c r="F3" s="10"/>
      <c r="G3" s="11" t="s">
        <v>51</v>
      </c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8"/>
      <c r="U3" s="27"/>
      <c r="V3" s="27"/>
    </row>
    <row r="4" spans="1:23" x14ac:dyDescent="0.25">
      <c r="A4" s="10" t="s">
        <v>2</v>
      </c>
      <c r="B4" s="11" t="s">
        <v>0</v>
      </c>
      <c r="C4" s="10" t="s">
        <v>43</v>
      </c>
      <c r="D4" s="11"/>
      <c r="E4" s="11" t="s">
        <v>49</v>
      </c>
      <c r="F4" s="10"/>
      <c r="G4" s="11" t="s">
        <v>51</v>
      </c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  <c r="U4" s="27"/>
      <c r="V4" s="27"/>
    </row>
    <row r="5" spans="1:23" x14ac:dyDescent="0.25">
      <c r="A5" s="10" t="s">
        <v>23</v>
      </c>
      <c r="B5" s="11" t="s">
        <v>0</v>
      </c>
      <c r="C5" s="10" t="s">
        <v>24</v>
      </c>
      <c r="D5" s="11"/>
      <c r="E5" s="11" t="s">
        <v>49</v>
      </c>
      <c r="F5" s="10"/>
      <c r="G5" s="11" t="s">
        <v>51</v>
      </c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8"/>
      <c r="U5" s="27"/>
      <c r="V5" s="27"/>
    </row>
    <row r="6" spans="1:23" x14ac:dyDescent="0.25">
      <c r="A6" s="10" t="s">
        <v>27</v>
      </c>
      <c r="B6" s="11" t="s">
        <v>0</v>
      </c>
      <c r="C6" s="10" t="s">
        <v>28</v>
      </c>
      <c r="D6" s="11"/>
      <c r="E6" s="11" t="s">
        <v>49</v>
      </c>
      <c r="F6" s="10"/>
      <c r="G6" s="11" t="s">
        <v>51</v>
      </c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8"/>
      <c r="U6" s="27"/>
      <c r="V6" s="27"/>
    </row>
    <row r="7" spans="1:23" x14ac:dyDescent="0.25">
      <c r="A7" s="10" t="s">
        <v>25</v>
      </c>
      <c r="B7" s="11" t="s">
        <v>0</v>
      </c>
      <c r="C7" s="10" t="s">
        <v>26</v>
      </c>
      <c r="D7" s="11"/>
      <c r="E7" s="11" t="s">
        <v>49</v>
      </c>
      <c r="F7" s="10"/>
      <c r="G7" s="11" t="s">
        <v>51</v>
      </c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8"/>
      <c r="U7" s="27"/>
      <c r="V7" s="27"/>
    </row>
    <row r="8" spans="1:23" x14ac:dyDescent="0.25">
      <c r="A8" s="10" t="s">
        <v>41</v>
      </c>
      <c r="B8" s="11" t="s">
        <v>0</v>
      </c>
      <c r="C8" s="10" t="s">
        <v>42</v>
      </c>
      <c r="D8" s="11"/>
      <c r="E8" s="11" t="s">
        <v>49</v>
      </c>
      <c r="F8" s="10"/>
      <c r="G8" s="11" t="s">
        <v>51</v>
      </c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8"/>
      <c r="U8" s="27"/>
      <c r="V8" s="27"/>
    </row>
    <row r="9" spans="1:23" x14ac:dyDescent="0.25">
      <c r="A9" s="10" t="s">
        <v>37</v>
      </c>
      <c r="B9" s="11" t="s">
        <v>0</v>
      </c>
      <c r="C9" s="10" t="s">
        <v>38</v>
      </c>
      <c r="D9" s="11"/>
      <c r="E9" s="11" t="s">
        <v>49</v>
      </c>
      <c r="F9" s="10"/>
      <c r="G9" s="11" t="s">
        <v>51</v>
      </c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8"/>
      <c r="U9" s="27"/>
      <c r="V9" s="27"/>
    </row>
    <row r="10" spans="1:23" x14ac:dyDescent="0.25">
      <c r="A10" s="10" t="s">
        <v>29</v>
      </c>
      <c r="B10" s="11" t="s">
        <v>0</v>
      </c>
      <c r="C10" s="10" t="s">
        <v>30</v>
      </c>
      <c r="D10" s="11"/>
      <c r="E10" s="11" t="s">
        <v>61</v>
      </c>
      <c r="F10" s="10"/>
      <c r="G10" s="11" t="s">
        <v>51</v>
      </c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8"/>
      <c r="U10" s="27"/>
      <c r="V10" s="27"/>
    </row>
    <row r="11" spans="1:23" x14ac:dyDescent="0.25">
      <c r="A11" s="1" t="s">
        <v>33</v>
      </c>
      <c r="B11" s="3" t="s">
        <v>0</v>
      </c>
      <c r="C11" s="12" t="s">
        <v>34</v>
      </c>
      <c r="D11" s="3">
        <v>15</v>
      </c>
      <c r="E11" s="3" t="s">
        <v>50</v>
      </c>
      <c r="F11" s="1" t="s">
        <v>53</v>
      </c>
      <c r="G11" s="2">
        <v>8</v>
      </c>
      <c r="H11" s="2">
        <v>1</v>
      </c>
      <c r="I11" s="2">
        <v>1</v>
      </c>
      <c r="J11" s="2">
        <v>1</v>
      </c>
      <c r="K11" s="2">
        <v>1</v>
      </c>
      <c r="L11" s="2"/>
      <c r="M11" s="2"/>
      <c r="N11" s="2"/>
      <c r="O11" s="2"/>
      <c r="P11" s="2"/>
      <c r="Q11" s="2"/>
      <c r="R11" s="2"/>
      <c r="S11" s="2"/>
      <c r="T11" s="25">
        <f>SUM(H11:S11)</f>
        <v>4</v>
      </c>
      <c r="U11" s="2">
        <v>8</v>
      </c>
      <c r="V11" s="29"/>
    </row>
    <row r="12" spans="1:23" x14ac:dyDescent="0.25">
      <c r="A12" s="1" t="s">
        <v>18</v>
      </c>
      <c r="B12" s="3" t="s">
        <v>0</v>
      </c>
      <c r="C12" s="12" t="s">
        <v>19</v>
      </c>
      <c r="D12" s="3">
        <v>20</v>
      </c>
      <c r="E12" s="3" t="s">
        <v>50</v>
      </c>
      <c r="F12" s="1" t="s">
        <v>55</v>
      </c>
      <c r="G12" s="2">
        <v>3</v>
      </c>
      <c r="H12" s="2"/>
      <c r="I12" s="2"/>
      <c r="J12" s="2"/>
      <c r="K12" s="2">
        <v>1</v>
      </c>
      <c r="L12" s="2"/>
      <c r="M12" s="2"/>
      <c r="N12" s="2"/>
      <c r="O12" s="2"/>
      <c r="P12" s="2"/>
      <c r="Q12" s="2">
        <v>1</v>
      </c>
      <c r="R12" s="2">
        <v>1</v>
      </c>
      <c r="S12" s="2"/>
      <c r="T12" s="25">
        <f>SUM(H12:S12)</f>
        <v>3</v>
      </c>
      <c r="U12" s="2">
        <v>3</v>
      </c>
      <c r="V12" s="2"/>
    </row>
    <row r="13" spans="1:23" x14ac:dyDescent="0.25">
      <c r="A13" s="1" t="s">
        <v>4</v>
      </c>
      <c r="B13" s="3" t="s">
        <v>0</v>
      </c>
      <c r="C13" s="12" t="s">
        <v>22</v>
      </c>
      <c r="D13" s="3">
        <v>25</v>
      </c>
      <c r="E13" s="3" t="s">
        <v>50</v>
      </c>
      <c r="F13" s="1" t="s">
        <v>54</v>
      </c>
      <c r="G13" s="2">
        <v>5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5"/>
      <c r="U13" s="2">
        <v>5</v>
      </c>
      <c r="V13" s="2"/>
    </row>
    <row r="14" spans="1:23" x14ac:dyDescent="0.25">
      <c r="A14" s="1" t="s">
        <v>20</v>
      </c>
      <c r="B14" s="3" t="s">
        <v>0</v>
      </c>
      <c r="C14" s="12" t="s">
        <v>21</v>
      </c>
      <c r="D14" s="3">
        <v>36</v>
      </c>
      <c r="E14" s="3" t="s">
        <v>50</v>
      </c>
      <c r="F14" s="1" t="s">
        <v>55</v>
      </c>
      <c r="G14" s="2">
        <v>8</v>
      </c>
      <c r="H14" s="2"/>
      <c r="I14" s="2"/>
      <c r="J14" s="2"/>
      <c r="K14" s="2">
        <v>1</v>
      </c>
      <c r="L14" s="2"/>
      <c r="M14" s="2">
        <v>1</v>
      </c>
      <c r="N14" s="2"/>
      <c r="O14" s="2"/>
      <c r="P14" s="2">
        <v>1</v>
      </c>
      <c r="Q14" s="2"/>
      <c r="R14" s="2"/>
      <c r="S14" s="2"/>
      <c r="T14" s="25">
        <f>SUM(H14:S14)</f>
        <v>3</v>
      </c>
      <c r="U14" s="2">
        <v>8</v>
      </c>
      <c r="V14" s="2"/>
    </row>
    <row r="15" spans="1:23" x14ac:dyDescent="0.25">
      <c r="A15" s="1" t="s">
        <v>10</v>
      </c>
      <c r="B15" s="3" t="s">
        <v>0</v>
      </c>
      <c r="C15" s="12" t="s">
        <v>11</v>
      </c>
      <c r="D15" s="3">
        <v>30</v>
      </c>
      <c r="E15" s="3" t="s">
        <v>50</v>
      </c>
      <c r="F15" s="7" t="s">
        <v>59</v>
      </c>
      <c r="G15" s="2">
        <v>1</v>
      </c>
      <c r="H15" s="2"/>
      <c r="I15" s="2"/>
      <c r="J15" s="2">
        <v>1</v>
      </c>
      <c r="K15" s="2"/>
      <c r="L15" s="2"/>
      <c r="M15" s="2"/>
      <c r="N15" s="2"/>
      <c r="O15" s="2"/>
      <c r="P15" s="2"/>
      <c r="Q15" s="2"/>
      <c r="R15" s="2"/>
      <c r="S15" s="2"/>
      <c r="T15" s="25">
        <f>SUM(H15:S15)</f>
        <v>1</v>
      </c>
      <c r="U15" s="2">
        <v>1</v>
      </c>
      <c r="V15" s="2"/>
    </row>
    <row r="16" spans="1:23" x14ac:dyDescent="0.25">
      <c r="A16" s="1" t="s">
        <v>16</v>
      </c>
      <c r="B16" s="3" t="s">
        <v>0</v>
      </c>
      <c r="C16" s="12" t="s">
        <v>17</v>
      </c>
      <c r="D16" s="3">
        <v>20</v>
      </c>
      <c r="E16" s="3" t="s">
        <v>50</v>
      </c>
      <c r="F16" s="1" t="s">
        <v>58</v>
      </c>
      <c r="G16" s="2">
        <v>8</v>
      </c>
      <c r="H16" s="2"/>
      <c r="I16" s="2"/>
      <c r="J16" s="2">
        <v>1</v>
      </c>
      <c r="K16" s="2">
        <v>1</v>
      </c>
      <c r="L16" s="2"/>
      <c r="M16" s="2"/>
      <c r="N16" s="2"/>
      <c r="O16" s="2"/>
      <c r="P16" s="2"/>
      <c r="Q16" s="2"/>
      <c r="R16" s="2">
        <v>1</v>
      </c>
      <c r="S16" s="2">
        <v>1</v>
      </c>
      <c r="T16" s="25">
        <f>SUM(H16:S16)</f>
        <v>4</v>
      </c>
      <c r="U16" s="2">
        <v>8</v>
      </c>
      <c r="V16" s="2"/>
    </row>
    <row r="17" spans="1:22" x14ac:dyDescent="0.25">
      <c r="A17" s="1" t="s">
        <v>35</v>
      </c>
      <c r="B17" s="3" t="s">
        <v>0</v>
      </c>
      <c r="C17" s="12" t="s">
        <v>36</v>
      </c>
      <c r="D17" s="3">
        <v>15</v>
      </c>
      <c r="E17" s="3" t="s">
        <v>50</v>
      </c>
      <c r="F17" s="7" t="s">
        <v>59</v>
      </c>
      <c r="G17" s="2">
        <v>8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5"/>
      <c r="U17" s="2">
        <v>8</v>
      </c>
      <c r="V17" s="2"/>
    </row>
    <row r="18" spans="1:22" x14ac:dyDescent="0.25">
      <c r="A18" s="1" t="s">
        <v>8</v>
      </c>
      <c r="B18" s="3" t="s">
        <v>0</v>
      </c>
      <c r="C18" s="12" t="s">
        <v>9</v>
      </c>
      <c r="D18" s="3">
        <v>30</v>
      </c>
      <c r="E18" s="3" t="s">
        <v>50</v>
      </c>
      <c r="F18" s="1" t="s">
        <v>55</v>
      </c>
      <c r="G18" s="2">
        <v>8</v>
      </c>
      <c r="H18" s="2">
        <v>1</v>
      </c>
      <c r="I18" s="2">
        <v>1</v>
      </c>
      <c r="J18" s="2"/>
      <c r="K18" s="2">
        <v>1</v>
      </c>
      <c r="L18" s="2"/>
      <c r="M18" s="2">
        <v>1</v>
      </c>
      <c r="N18" s="2"/>
      <c r="O18" s="2"/>
      <c r="P18" s="2">
        <v>1</v>
      </c>
      <c r="Q18" s="2"/>
      <c r="R18" s="2"/>
      <c r="S18" s="2">
        <v>1</v>
      </c>
      <c r="T18" s="25">
        <f>SUM(H18:S18)</f>
        <v>6</v>
      </c>
      <c r="U18" s="2">
        <v>8</v>
      </c>
      <c r="V18" s="2"/>
    </row>
    <row r="19" spans="1:22" x14ac:dyDescent="0.25">
      <c r="A19" s="1" t="s">
        <v>63</v>
      </c>
      <c r="B19" s="3" t="s">
        <v>0</v>
      </c>
      <c r="C19" s="12" t="s">
        <v>32</v>
      </c>
      <c r="D19" s="3">
        <v>15</v>
      </c>
      <c r="E19" s="3" t="s">
        <v>50</v>
      </c>
      <c r="F19" s="1" t="s">
        <v>53</v>
      </c>
      <c r="G19" s="2">
        <v>4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5"/>
      <c r="U19" s="2">
        <v>4</v>
      </c>
      <c r="V19" s="2"/>
    </row>
    <row r="20" spans="1:22" x14ac:dyDescent="0.25">
      <c r="A20" s="1" t="s">
        <v>5</v>
      </c>
      <c r="B20" s="3" t="s">
        <v>0</v>
      </c>
      <c r="C20" s="12" t="s">
        <v>14</v>
      </c>
      <c r="D20" s="3">
        <v>20</v>
      </c>
      <c r="E20" s="3" t="s">
        <v>50</v>
      </c>
      <c r="F20" s="1" t="s">
        <v>64</v>
      </c>
      <c r="G20" s="2">
        <v>4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5"/>
      <c r="U20" s="2">
        <v>4</v>
      </c>
      <c r="V20" s="2"/>
    </row>
    <row r="21" spans="1:22" x14ac:dyDescent="0.25">
      <c r="A21" s="1" t="s">
        <v>6</v>
      </c>
      <c r="B21" s="3" t="s">
        <v>0</v>
      </c>
      <c r="C21" s="12" t="s">
        <v>12</v>
      </c>
      <c r="D21" s="3">
        <v>25</v>
      </c>
      <c r="E21" s="3" t="s">
        <v>50</v>
      </c>
      <c r="F21" s="1" t="s">
        <v>56</v>
      </c>
      <c r="G21" s="2">
        <v>8</v>
      </c>
      <c r="H21" s="2">
        <v>2</v>
      </c>
      <c r="I21" s="2">
        <v>1</v>
      </c>
      <c r="J21" s="2">
        <v>1</v>
      </c>
      <c r="K21" s="2">
        <v>2</v>
      </c>
      <c r="L21" s="2">
        <v>1</v>
      </c>
      <c r="M21" s="2">
        <v>1</v>
      </c>
      <c r="N21" s="2"/>
      <c r="O21" s="2"/>
      <c r="P21" s="2">
        <v>1</v>
      </c>
      <c r="Q21" s="2">
        <v>1</v>
      </c>
      <c r="R21" s="2">
        <v>1</v>
      </c>
      <c r="S21" s="2">
        <v>1</v>
      </c>
      <c r="T21" s="25">
        <f>SUM(H21:S21)</f>
        <v>12</v>
      </c>
      <c r="U21" s="2">
        <v>8</v>
      </c>
      <c r="V21" s="2"/>
    </row>
    <row r="22" spans="1:22" x14ac:dyDescent="0.25">
      <c r="A22" s="1" t="s">
        <v>3</v>
      </c>
      <c r="B22" s="3" t="s">
        <v>0</v>
      </c>
      <c r="C22" s="12" t="s">
        <v>15</v>
      </c>
      <c r="D22" s="3">
        <v>25</v>
      </c>
      <c r="E22" s="3" t="s">
        <v>50</v>
      </c>
      <c r="F22" s="1" t="s">
        <v>58</v>
      </c>
      <c r="G22" s="2">
        <v>4</v>
      </c>
      <c r="H22" s="2"/>
      <c r="I22" s="2">
        <v>1</v>
      </c>
      <c r="J22" s="2"/>
      <c r="K22" s="2">
        <v>1</v>
      </c>
      <c r="L22" s="2"/>
      <c r="M22" s="2"/>
      <c r="N22" s="2"/>
      <c r="O22" s="2"/>
      <c r="P22" s="2"/>
      <c r="Q22" s="2">
        <v>1</v>
      </c>
      <c r="R22" s="2"/>
      <c r="S22" s="2">
        <v>1</v>
      </c>
      <c r="T22" s="25">
        <f>SUM(H22:S22)</f>
        <v>4</v>
      </c>
      <c r="U22" s="2">
        <v>4</v>
      </c>
      <c r="V22" s="2"/>
    </row>
    <row r="23" spans="1:22" x14ac:dyDescent="0.25">
      <c r="A23" s="1" t="s">
        <v>7</v>
      </c>
      <c r="B23" s="3" t="s">
        <v>0</v>
      </c>
      <c r="C23" s="12" t="s">
        <v>31</v>
      </c>
      <c r="D23" s="3">
        <v>20</v>
      </c>
      <c r="E23" s="3" t="s">
        <v>50</v>
      </c>
      <c r="F23" s="1" t="s">
        <v>53</v>
      </c>
      <c r="G23" s="2">
        <v>8</v>
      </c>
      <c r="H23" s="2">
        <v>1</v>
      </c>
      <c r="I23" s="2">
        <v>1</v>
      </c>
      <c r="J23" s="2">
        <v>1</v>
      </c>
      <c r="K23" s="2">
        <v>1</v>
      </c>
      <c r="L23" s="2"/>
      <c r="M23" s="2"/>
      <c r="N23" s="2"/>
      <c r="O23" s="2"/>
      <c r="P23" s="2"/>
      <c r="Q23" s="2"/>
      <c r="R23" s="2"/>
      <c r="S23" s="2"/>
      <c r="T23" s="25">
        <f>SUM(H23:S23)</f>
        <v>4</v>
      </c>
      <c r="U23" s="2">
        <v>8</v>
      </c>
      <c r="V23" s="2"/>
    </row>
    <row r="24" spans="1:22" x14ac:dyDescent="0.25">
      <c r="A24" s="1" t="s">
        <v>1</v>
      </c>
      <c r="B24" s="3" t="s">
        <v>0</v>
      </c>
      <c r="C24" s="12" t="s">
        <v>13</v>
      </c>
      <c r="D24" s="3">
        <v>25</v>
      </c>
      <c r="E24" s="3" t="s">
        <v>50</v>
      </c>
      <c r="F24" s="1" t="s">
        <v>57</v>
      </c>
      <c r="G24" s="2">
        <v>10</v>
      </c>
      <c r="H24" s="2">
        <v>2</v>
      </c>
      <c r="I24" s="2">
        <v>1</v>
      </c>
      <c r="J24" s="2">
        <v>1</v>
      </c>
      <c r="K24" s="2">
        <v>1</v>
      </c>
      <c r="L24" s="2">
        <v>1</v>
      </c>
      <c r="M24" s="2">
        <v>2</v>
      </c>
      <c r="N24" s="2">
        <v>2</v>
      </c>
      <c r="O24" s="2">
        <v>2</v>
      </c>
      <c r="P24" s="2">
        <v>1</v>
      </c>
      <c r="Q24" s="2">
        <v>1</v>
      </c>
      <c r="R24" s="2">
        <v>1</v>
      </c>
      <c r="S24" s="2">
        <v>1</v>
      </c>
      <c r="T24" s="25">
        <f>SUM(H24:S24)</f>
        <v>16</v>
      </c>
      <c r="U24" s="2">
        <v>10</v>
      </c>
      <c r="V24" s="2"/>
    </row>
    <row r="25" spans="1:22" x14ac:dyDescent="0.25"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22" x14ac:dyDescent="0.25">
      <c r="F26" s="8" t="s">
        <v>52</v>
      </c>
      <c r="G26" s="6">
        <f>SUM(G11:G25)</f>
        <v>87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6">
        <f>SUM(T11:T25)</f>
        <v>57</v>
      </c>
      <c r="U26" s="6">
        <f>SUM(U11:U25)</f>
        <v>87</v>
      </c>
      <c r="V26" s="6"/>
    </row>
    <row r="27" spans="1:22" x14ac:dyDescent="0.25">
      <c r="D27" s="9"/>
    </row>
    <row r="29" spans="1:22" ht="15.75" thickBot="1" x14ac:dyDescent="0.3"/>
    <row r="30" spans="1:22" ht="15.75" thickBot="1" x14ac:dyDescent="0.3">
      <c r="C30" s="23" t="s">
        <v>83</v>
      </c>
      <c r="E30"/>
    </row>
    <row r="31" spans="1:22" x14ac:dyDescent="0.25">
      <c r="C31" s="24" t="s">
        <v>82</v>
      </c>
    </row>
    <row r="32" spans="1:22" x14ac:dyDescent="0.25">
      <c r="C32" s="25" t="s">
        <v>84</v>
      </c>
    </row>
    <row r="33" spans="3:3" x14ac:dyDescent="0.25">
      <c r="C33" s="25" t="s">
        <v>88</v>
      </c>
    </row>
    <row r="34" spans="3:3" x14ac:dyDescent="0.25">
      <c r="C34" s="25" t="s">
        <v>85</v>
      </c>
    </row>
    <row r="35" spans="3:3" x14ac:dyDescent="0.25">
      <c r="C35" s="25" t="s">
        <v>86</v>
      </c>
    </row>
    <row r="36" spans="3:3" x14ac:dyDescent="0.25">
      <c r="C36" s="26" t="s">
        <v>87</v>
      </c>
    </row>
  </sheetData>
  <sortState ref="A10:G23">
    <sortCondition ref="A10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 FLORIDA VISION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2017-09-21T12:20:06Z</dcterms:created>
  <dcterms:modified xsi:type="dcterms:W3CDTF">2017-12-21T19:48:09Z</dcterms:modified>
</cp:coreProperties>
</file>